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V:\DEPT_ESTADISTICA\COMERCIO_EXTERIOR\CUADROS_TRIMESTRALES\Importacion\2025\4.OCTUBRE A DICIEMBRE_2025\"/>
    </mc:Choice>
  </mc:AlternateContent>
  <bookViews>
    <workbookView xWindow="0" yWindow="0" windowWidth="28800" windowHeight="12135" tabRatio="747"/>
  </bookViews>
  <sheets>
    <sheet name="IMP_PRINCMERC_OCTDIC25" sheetId="2" r:id="rId1"/>
  </sheets>
  <definedNames>
    <definedName name="_xlnm.Print_Area" localSheetId="0">IMP_PRINCMERC_OCTDIC25!$A$1:$C$37</definedName>
    <definedName name="Consulta_desde_INECP_NEW" localSheetId="0" hidden="1">IMP_PRINCMERC_OCTDIC25!$A$11:$C$34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2" l="1"/>
  <c r="B12" i="2"/>
</calcChain>
</file>

<file path=xl/connections.xml><?xml version="1.0" encoding="utf-8"?>
<connections xmlns="http://schemas.openxmlformats.org/spreadsheetml/2006/main">
  <connection id="1" name="Consulta desde INECP_NEW1" type="1" refreshedVersion="5" background="1" refreshOnLoad="1" saveData="1">
    <dbPr connection="DSN=INECP;UID=IMPORT02;DBQ=INECP;DBA=W;APA=T;EXC=F;FEN=T;QTO=T;FRC=10;FDL=10;LOB=T;RST=T;BTD=F;BNF=F;BAM=IfAllSuccessful;NUM=NLS;DPM=F;MTS=T;MDI=F;CSR=F;FWC=F;FBS=64000;TLO=O;" command="SELECT V_IMPPRINCMERC.ANIO, V_IMPPRINCMERC.ARANCEL, V_IMPPRINCMERC.DESCRIPCION, V_IMPPRINCMERC.NETO, V_IMPPRINCMERC.CIF_x000d__x000a_FROM ENCUESTA.V_IMPPRINCMERC V_IMPPRINCMERC"/>
  </connection>
</connections>
</file>

<file path=xl/sharedStrings.xml><?xml version="1.0" encoding="utf-8"?>
<sst xmlns="http://schemas.openxmlformats.org/spreadsheetml/2006/main" count="38" uniqueCount="38">
  <si>
    <t>DESCRIPCION</t>
  </si>
  <si>
    <t>NETO</t>
  </si>
  <si>
    <t>CIF</t>
  </si>
  <si>
    <t>TOTAL</t>
  </si>
  <si>
    <t>Carburantes tipo diésel para vehículos automóviles.</t>
  </si>
  <si>
    <t>Gasolina sin plomo de calidad superior a 91 octanos.</t>
  </si>
  <si>
    <t>Gasolina sin plomo de calidad superior a 87 octanos, pero inferior o igual a 91 octanos.</t>
  </si>
  <si>
    <t>Peso neto</t>
  </si>
  <si>
    <t>Valor CIF</t>
  </si>
  <si>
    <t>Descripción arancelaria</t>
  </si>
  <si>
    <t>República de Panamá</t>
  </si>
  <si>
    <t>CONTRALORÍA GENERAL DE LA REPÚBLICA</t>
  </si>
  <si>
    <t>Instituto Nacional de Estadística y Censo</t>
  </si>
  <si>
    <t>IMPORTACIÓN DE PRINCIPALES MERCADERÍAS A LA REPÚBLICA, POR PESO Y VALOR CIF,</t>
  </si>
  <si>
    <t>Maíz amarillo.</t>
  </si>
  <si>
    <t>Importación (P)</t>
  </si>
  <si>
    <t>Fuente:  Sistema Integrado de Gestión Aduanera (SIGA), de la Autoridad Nacional de Aduanas.</t>
  </si>
  <si>
    <t>Vehículos únicamente con motor de émbolo (pistón), de encendido por chispa, de cilindrada superior a 1,000 cc, pero inferior o igual a 1,500 cc, incluidas las ambulancias, coches fúnebres, vehículos con o sin tracción en las cuatro ruedas (4WD) y vehículos para el transporte público selectivo o colectivo, con valor CIF superior a B/.8,000.00 sin exceder de B/.20,000.00.</t>
  </si>
  <si>
    <t>Vehículos únicamente con motor de émbolo (pistón), de encendido por chispa, de cilindrada superior a 1,500 cc, pero inferior o igual a 3,000 cc, incluidas las ambulancias, coches fúnebres, vehículos con o sin tracción en las cuatro ruedas (4WD) y vehículos para el transporte público selectivo o colectivo, con valor CIF superior a B/.8,000.00 sin exceder de B/.20,000.00.</t>
  </si>
  <si>
    <t>Harinas de tortas de residuos sólidos de  la extracción del aceite de soja (soya).</t>
  </si>
  <si>
    <t>Otras mercaderías</t>
  </si>
  <si>
    <t>(P) Cifras preliminares.</t>
  </si>
  <si>
    <t>(En kilos)</t>
  </si>
  <si>
    <t>(En balboas)</t>
  </si>
  <si>
    <t>Carburantes para reactores y turbinas (jet fuel).</t>
  </si>
  <si>
    <t>Vehículos mixtos, únicamente con motor de émbolo (pistón), de encendido por compresión diésel o semidiésel), de cilindrada  superior a 1,500 cc, inferior o igual a 2,500 cc.</t>
  </si>
  <si>
    <t>Teléfonos inteligentes.</t>
  </si>
  <si>
    <t>Los demás medicamentos, (excepto los  productos de las partidas 30.02,  30.05 o 30.06) constituidos por productos  mezclados o sin mezclar, preparados para usos terapéuticos o profilácticos, dosificados  o  acondicionados para la venta al por menor.</t>
  </si>
  <si>
    <t>Alimentos para  perros  o  gatos, acondicionados para la venta al por menor.</t>
  </si>
  <si>
    <t>Otros instrumentos y aparatos de medicina, cirugía, veterinaria, incluidos  los  demás  aparatos electromédicos, así como aparatos para pruebas visuales.</t>
  </si>
  <si>
    <t>Aparatos  para la  recepción, conversión y transmisión o regeneración de voz, imagen  u  otros datos, incluidos los de conmutación  y  encaminamiento  («switching  and  routing apparatus»).</t>
  </si>
  <si>
    <t>Gas butano, licuado.</t>
  </si>
  <si>
    <t>SEGÚN DESCRIPCIÓN ARANCELARIA:  OCTUBRE A DICIEMBRE 2025</t>
  </si>
  <si>
    <t>Aceite de soja (soya), y  sus  fracciones, incluso  refinado, pero sin modificar químicamente.</t>
  </si>
  <si>
    <t>Vehículos únicamente con motor de émbolo (pistón),  de encendido por compresión (diésel  o  semidiésel), de  cilindrada  superior   a  2,500  cc,  incluidas  las  ambulancias y coches fúnebres, vehículos con o sin tracción  en  las cuatro  ruedas  (4WD), y  vehículos  para el transporte público selectivo  o  colectivo, con  valor  CIF  superior  a  B/.25,000.00.</t>
  </si>
  <si>
    <t>Jarabes,  siropes  o  concentrados de sabores naturales o  artificiales, para la fabricación industrial de bebidas gaseosas.</t>
  </si>
  <si>
    <t>Los demás vehículos, equipados para la propulsión con motor de émbolo (pistón),  de encendido por chispa y con motor eléctrico, excepto los que se puedan cargar mediante conexión a una fuente externa de alimentación eléctrica.</t>
  </si>
  <si>
    <t>Barras y varillas deformadas (corrugadas), para reforzar concreto (hormigón), de hierro o acero.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</si>
</sst>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sz val="10"/>
      <color theme="0"/>
      <name val="Calibri"/>
      <family val="2"/>
      <scheme val="minor"/>
    </font>
    <font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F243E"/>
        <bgColor indexed="64"/>
      </patternFill>
    </fill>
  </fills>
  <borders count="14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2" borderId="0" xfId="0" applyFont="1" applyFill="1"/>
    <xf numFmtId="3" fontId="1" fillId="2" borderId="2" xfId="0" applyNumberFormat="1" applyFont="1" applyFill="1" applyBorder="1" applyAlignment="1"/>
    <xf numFmtId="3" fontId="1" fillId="2" borderId="3" xfId="0" applyNumberFormat="1" applyFont="1" applyFill="1" applyBorder="1" applyAlignment="1"/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vertical="center" wrapText="1"/>
    </xf>
    <xf numFmtId="3" fontId="1" fillId="2" borderId="2" xfId="0" applyNumberFormat="1" applyFont="1" applyFill="1" applyBorder="1" applyAlignment="1">
      <alignment wrapText="1"/>
    </xf>
    <xf numFmtId="3" fontId="1" fillId="2" borderId="0" xfId="0" applyNumberFormat="1" applyFont="1" applyFill="1" applyAlignment="1"/>
    <xf numFmtId="0" fontId="1" fillId="2" borderId="0" xfId="0" applyFont="1" applyFill="1" applyAlignment="1">
      <alignment horizontal="center"/>
    </xf>
    <xf numFmtId="3" fontId="2" fillId="2" borderId="2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3" fontId="3" fillId="2" borderId="0" xfId="0" applyNumberFormat="1" applyFont="1" applyFill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3" fontId="1" fillId="2" borderId="0" xfId="0" applyNumberFormat="1" applyFont="1" applyFill="1" applyBorder="1" applyAlignment="1">
      <alignment vertical="center"/>
    </xf>
    <xf numFmtId="0" fontId="1" fillId="2" borderId="0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vertical="top"/>
    </xf>
    <xf numFmtId="0" fontId="1" fillId="2" borderId="0" xfId="0" applyFont="1" applyFill="1" applyBorder="1" applyAlignment="1">
      <alignment vertical="top"/>
    </xf>
    <xf numFmtId="3" fontId="1" fillId="2" borderId="0" xfId="0" applyNumberFormat="1" applyFont="1" applyFill="1" applyBorder="1" applyAlignment="1">
      <alignment wrapText="1"/>
    </xf>
    <xf numFmtId="0" fontId="1" fillId="2" borderId="1" xfId="0" applyFont="1" applyFill="1" applyBorder="1" applyAlignment="1">
      <alignment vertical="top" wrapText="1"/>
    </xf>
    <xf numFmtId="3" fontId="1" fillId="2" borderId="0" xfId="0" applyNumberFormat="1" applyFont="1" applyFill="1" applyAlignment="1">
      <alignment vertical="center" wrapText="1"/>
    </xf>
    <xf numFmtId="0" fontId="1" fillId="2" borderId="4" xfId="0" applyFont="1" applyFill="1" applyBorder="1" applyAlignment="1">
      <alignment vertical="top"/>
    </xf>
    <xf numFmtId="3" fontId="1" fillId="2" borderId="13" xfId="0" applyNumberFormat="1" applyFont="1" applyFill="1" applyBorder="1" applyAlignment="1"/>
    <xf numFmtId="3" fontId="1" fillId="2" borderId="5" xfId="0" applyNumberFormat="1" applyFont="1" applyFill="1" applyBorder="1" applyAlignment="1"/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justify" vertical="center" wrapText="1"/>
    </xf>
    <xf numFmtId="0" fontId="1" fillId="2" borderId="1" xfId="0" applyFont="1" applyFill="1" applyBorder="1" applyAlignment="1">
      <alignment vertical="center"/>
    </xf>
    <xf numFmtId="3" fontId="1" fillId="2" borderId="2" xfId="0" applyNumberFormat="1" applyFont="1" applyFill="1" applyBorder="1" applyAlignment="1">
      <alignment vertical="center"/>
    </xf>
    <xf numFmtId="3" fontId="2" fillId="2" borderId="3" xfId="0" applyNumberFormat="1" applyFont="1" applyFill="1" applyBorder="1" applyAlignment="1">
      <alignment vertical="center"/>
    </xf>
    <xf numFmtId="3" fontId="4" fillId="3" borderId="11" xfId="0" applyNumberFormat="1" applyFont="1" applyFill="1" applyBorder="1" applyAlignment="1">
      <alignment horizontal="center" vertical="top"/>
    </xf>
    <xf numFmtId="3" fontId="4" fillId="3" borderId="9" xfId="0" applyNumberFormat="1" applyFont="1" applyFill="1" applyBorder="1" applyAlignment="1">
      <alignment horizontal="center"/>
    </xf>
    <xf numFmtId="3" fontId="4" fillId="3" borderId="12" xfId="0" applyNumberFormat="1" applyFont="1" applyFill="1" applyBorder="1" applyAlignment="1">
      <alignment horizontal="center"/>
    </xf>
    <xf numFmtId="3" fontId="4" fillId="3" borderId="10" xfId="0" applyNumberFormat="1" applyFont="1" applyFill="1" applyBorder="1" applyAlignment="1">
      <alignment horizontal="center" vertical="top"/>
    </xf>
    <xf numFmtId="0" fontId="4" fillId="3" borderId="6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3" fontId="4" fillId="3" borderId="7" xfId="0" applyNumberFormat="1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4"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0"/>
        </patternFill>
      </fill>
    </dxf>
  </dxfs>
  <tableStyles count="0" defaultTableStyle="TableStyleMedium2" defaultPivotStyle="PivotStyleLight16"/>
  <colors>
    <mruColors>
      <color rgb="FF0F243E"/>
      <color rgb="FFE2EF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name="Consulta desde INECP_NEW" refreshOnLoad="1" connectionId="1" autoFormatId="16" applyNumberFormats="0" applyBorderFormats="0" applyFontFormats="0" applyPatternFormats="0" applyAlignmentFormats="0" applyWidthHeightFormats="0">
  <queryTableRefresh nextId="6">
    <queryTableFields count="3">
      <queryTableField id="3" name="DESCRIPCION" tableColumnId="3"/>
      <queryTableField id="4" name="NETO" tableColumnId="4"/>
      <queryTableField id="5" name="CIF" tableColumnId="5"/>
    </queryTableFields>
    <queryTableDeletedFields count="2">
      <deletedField name="ANIO"/>
      <deletedField name="ARANCEL"/>
    </queryTableDeleted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id="2" name="Tabla_Consulta_desde_INECP_NEW3" displayName="Tabla_Consulta_desde_INECP_NEW3" ref="A11:C34" tableType="queryTable" totalsRowShown="0" headerRowDxfId="3">
  <autoFilter ref="A11:C34"/>
  <tableColumns count="3">
    <tableColumn id="3" uniqueName="3" name="DESCRIPCION" queryTableFieldId="3" dataDxfId="2"/>
    <tableColumn id="4" uniqueName="4" name="NETO" queryTableFieldId="4" dataDxfId="1"/>
    <tableColumn id="5" uniqueName="5" name="CIF" queryTableFieldId="5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7"/>
  <sheetViews>
    <sheetView tabSelected="1" workbookViewId="0">
      <selection activeCell="A29" sqref="A29"/>
    </sheetView>
  </sheetViews>
  <sheetFormatPr baseColWidth="10" defaultColWidth="11.42578125" defaultRowHeight="12.75" x14ac:dyDescent="0.2"/>
  <cols>
    <col min="1" max="1" width="80.85546875" style="16" customWidth="1"/>
    <col min="2" max="3" width="12.7109375" style="7" customWidth="1"/>
    <col min="4" max="4" width="11.42578125" style="1"/>
    <col min="5" max="5" width="11.5703125" style="1" bestFit="1" customWidth="1"/>
    <col min="6" max="6" width="12.7109375" style="1" bestFit="1" customWidth="1"/>
    <col min="7" max="16384" width="11.42578125" style="1"/>
  </cols>
  <sheetData>
    <row r="1" spans="1:4" ht="14.1" customHeight="1" x14ac:dyDescent="0.2">
      <c r="A1" s="36" t="s">
        <v>10</v>
      </c>
      <c r="B1" s="37"/>
      <c r="C1" s="37"/>
    </row>
    <row r="2" spans="1:4" ht="14.1" customHeight="1" x14ac:dyDescent="0.2">
      <c r="A2" s="38" t="s">
        <v>11</v>
      </c>
      <c r="B2" s="39"/>
      <c r="C2" s="39"/>
    </row>
    <row r="3" spans="1:4" ht="14.1" customHeight="1" x14ac:dyDescent="0.2">
      <c r="A3" s="36" t="s">
        <v>12</v>
      </c>
      <c r="B3" s="37"/>
      <c r="C3" s="37"/>
    </row>
    <row r="4" spans="1:4" ht="14.1" customHeight="1" x14ac:dyDescent="0.2">
      <c r="A4" s="36"/>
      <c r="B4" s="37"/>
      <c r="C4" s="37"/>
    </row>
    <row r="5" spans="1:4" ht="14.1" customHeight="1" x14ac:dyDescent="0.2">
      <c r="A5" s="38" t="s">
        <v>13</v>
      </c>
      <c r="B5" s="39"/>
      <c r="C5" s="39"/>
    </row>
    <row r="6" spans="1:4" ht="14.1" customHeight="1" x14ac:dyDescent="0.2">
      <c r="A6" s="38" t="s">
        <v>32</v>
      </c>
      <c r="B6" s="39"/>
      <c r="C6" s="39"/>
    </row>
    <row r="7" spans="1:4" x14ac:dyDescent="0.2">
      <c r="A7" s="14"/>
      <c r="B7" s="8"/>
      <c r="C7" s="8"/>
    </row>
    <row r="8" spans="1:4" ht="14.1" customHeight="1" x14ac:dyDescent="0.2">
      <c r="A8" s="32" t="s">
        <v>9</v>
      </c>
      <c r="B8" s="34" t="s">
        <v>15</v>
      </c>
      <c r="C8" s="35"/>
    </row>
    <row r="9" spans="1:4" ht="14.1" customHeight="1" x14ac:dyDescent="0.2">
      <c r="A9" s="33"/>
      <c r="B9" s="30" t="s">
        <v>7</v>
      </c>
      <c r="C9" s="29" t="s">
        <v>8</v>
      </c>
    </row>
    <row r="10" spans="1:4" ht="14.1" customHeight="1" x14ac:dyDescent="0.2">
      <c r="A10" s="33"/>
      <c r="B10" s="31" t="s">
        <v>22</v>
      </c>
      <c r="C10" s="28" t="s">
        <v>23</v>
      </c>
    </row>
    <row r="11" spans="1:4" hidden="1" x14ac:dyDescent="0.2">
      <c r="A11" s="15" t="s">
        <v>0</v>
      </c>
      <c r="B11" s="2" t="s">
        <v>1</v>
      </c>
      <c r="C11" s="3" t="s">
        <v>2</v>
      </c>
    </row>
    <row r="12" spans="1:4" s="4" customFormat="1" ht="25.35" customHeight="1" x14ac:dyDescent="0.25">
      <c r="A12" s="10" t="s">
        <v>3</v>
      </c>
      <c r="B12" s="9">
        <f>SUM(B13:B33)</f>
        <v>2156153966.7200003</v>
      </c>
      <c r="C12" s="27">
        <f>SUM(C13:C33)</f>
        <v>3744042826</v>
      </c>
      <c r="D12" s="12"/>
    </row>
    <row r="13" spans="1:4" s="5" customFormat="1" ht="14.1" customHeight="1" x14ac:dyDescent="0.2">
      <c r="A13" s="23" t="s">
        <v>4</v>
      </c>
      <c r="B13" s="6">
        <v>245927551</v>
      </c>
      <c r="C13" s="17">
        <v>195006330</v>
      </c>
    </row>
    <row r="14" spans="1:4" s="5" customFormat="1" ht="14.1" customHeight="1" x14ac:dyDescent="0.2">
      <c r="A14" s="23" t="s">
        <v>24</v>
      </c>
      <c r="B14" s="6">
        <v>182027320</v>
      </c>
      <c r="C14" s="17">
        <v>158527077</v>
      </c>
    </row>
    <row r="15" spans="1:4" s="5" customFormat="1" ht="14.1" customHeight="1" x14ac:dyDescent="0.2">
      <c r="A15" s="23" t="s">
        <v>5</v>
      </c>
      <c r="B15" s="6">
        <v>178946380</v>
      </c>
      <c r="C15" s="17">
        <v>152181840</v>
      </c>
    </row>
    <row r="16" spans="1:4" s="5" customFormat="1" ht="42" customHeight="1" x14ac:dyDescent="0.2">
      <c r="A16" s="24" t="s">
        <v>27</v>
      </c>
      <c r="B16" s="6">
        <v>1935350</v>
      </c>
      <c r="C16" s="17">
        <v>92057439</v>
      </c>
    </row>
    <row r="17" spans="1:3" s="5" customFormat="1" ht="53.1" customHeight="1" x14ac:dyDescent="0.2">
      <c r="A17" s="18" t="s">
        <v>17</v>
      </c>
      <c r="B17" s="6">
        <v>9398555</v>
      </c>
      <c r="C17" s="17">
        <v>90377222</v>
      </c>
    </row>
    <row r="18" spans="1:3" s="5" customFormat="1" ht="14.1" customHeight="1" x14ac:dyDescent="0.2">
      <c r="A18" s="24" t="s">
        <v>6</v>
      </c>
      <c r="B18" s="6">
        <v>86794943</v>
      </c>
      <c r="C18" s="17">
        <v>69098606</v>
      </c>
    </row>
    <row r="19" spans="1:3" s="5" customFormat="1" ht="13.9" customHeight="1" x14ac:dyDescent="0.2">
      <c r="A19" s="23" t="s">
        <v>14</v>
      </c>
      <c r="B19" s="6">
        <v>189556844</v>
      </c>
      <c r="C19" s="17">
        <v>43975518</v>
      </c>
    </row>
    <row r="20" spans="1:3" s="5" customFormat="1" ht="56.1" customHeight="1" x14ac:dyDescent="0.2">
      <c r="A20" s="23" t="s">
        <v>18</v>
      </c>
      <c r="B20" s="6">
        <v>4060002</v>
      </c>
      <c r="C20" s="17">
        <v>42021874</v>
      </c>
    </row>
    <row r="21" spans="1:3" s="5" customFormat="1" ht="28.15" customHeight="1" x14ac:dyDescent="0.2">
      <c r="A21" s="24" t="s">
        <v>25</v>
      </c>
      <c r="B21" s="6">
        <v>3809660</v>
      </c>
      <c r="C21" s="17">
        <v>39487793</v>
      </c>
    </row>
    <row r="22" spans="1:3" s="5" customFormat="1" ht="42" customHeight="1" x14ac:dyDescent="0.2">
      <c r="A22" s="24" t="s">
        <v>36</v>
      </c>
      <c r="B22" s="6">
        <v>1951397</v>
      </c>
      <c r="C22" s="17">
        <v>34493249</v>
      </c>
    </row>
    <row r="23" spans="1:3" s="5" customFormat="1" ht="13.9" customHeight="1" x14ac:dyDescent="0.2">
      <c r="A23" s="23" t="s">
        <v>26</v>
      </c>
      <c r="B23" s="6">
        <v>58009</v>
      </c>
      <c r="C23" s="17">
        <v>29388404</v>
      </c>
    </row>
    <row r="24" spans="1:3" s="5" customFormat="1" ht="14.1" customHeight="1" x14ac:dyDescent="0.2">
      <c r="A24" s="23" t="s">
        <v>19</v>
      </c>
      <c r="B24" s="6">
        <v>71958489</v>
      </c>
      <c r="C24" s="17">
        <v>26123199</v>
      </c>
    </row>
    <row r="25" spans="1:3" s="5" customFormat="1" ht="14.1" customHeight="1" x14ac:dyDescent="0.2">
      <c r="A25" s="24" t="s">
        <v>37</v>
      </c>
      <c r="B25" s="6">
        <v>43341622</v>
      </c>
      <c r="C25" s="17">
        <v>24032149</v>
      </c>
    </row>
    <row r="26" spans="1:3" s="5" customFormat="1" ht="27.95" customHeight="1" x14ac:dyDescent="0.2">
      <c r="A26" s="24" t="s">
        <v>30</v>
      </c>
      <c r="B26" s="6">
        <v>240096</v>
      </c>
      <c r="C26" s="17">
        <v>21641919</v>
      </c>
    </row>
    <row r="27" spans="1:3" s="5" customFormat="1" ht="14.1" customHeight="1" x14ac:dyDescent="0.2">
      <c r="A27" s="24" t="s">
        <v>33</v>
      </c>
      <c r="B27" s="6">
        <v>13579294</v>
      </c>
      <c r="C27" s="17">
        <v>20417748</v>
      </c>
    </row>
    <row r="28" spans="1:3" s="5" customFormat="1" ht="14.1" customHeight="1" x14ac:dyDescent="0.2">
      <c r="A28" s="23" t="s">
        <v>28</v>
      </c>
      <c r="B28" s="6">
        <v>10571815</v>
      </c>
      <c r="C28" s="17">
        <v>18154314</v>
      </c>
    </row>
    <row r="29" spans="1:3" s="5" customFormat="1" ht="53.1" customHeight="1" x14ac:dyDescent="0.2">
      <c r="A29" s="24" t="s">
        <v>34</v>
      </c>
      <c r="B29" s="6">
        <v>1097504</v>
      </c>
      <c r="C29" s="17">
        <v>17755802</v>
      </c>
    </row>
    <row r="30" spans="1:3" s="5" customFormat="1" ht="28.15" customHeight="1" x14ac:dyDescent="0.2">
      <c r="A30" s="23" t="s">
        <v>29</v>
      </c>
      <c r="B30" s="6">
        <v>297913</v>
      </c>
      <c r="C30" s="17">
        <v>16923520</v>
      </c>
    </row>
    <row r="31" spans="1:3" s="5" customFormat="1" ht="14.1" customHeight="1" x14ac:dyDescent="0.2">
      <c r="A31" s="23" t="s">
        <v>31</v>
      </c>
      <c r="B31" s="6">
        <v>76684551</v>
      </c>
      <c r="C31" s="17">
        <v>16660964</v>
      </c>
    </row>
    <row r="32" spans="1:3" s="5" customFormat="1" ht="28.15" customHeight="1" x14ac:dyDescent="0.2">
      <c r="A32" s="23" t="s">
        <v>35</v>
      </c>
      <c r="B32" s="6">
        <v>227545</v>
      </c>
      <c r="C32" s="17">
        <v>15951624</v>
      </c>
    </row>
    <row r="33" spans="1:6" s="5" customFormat="1" ht="14.1" customHeight="1" x14ac:dyDescent="0.25">
      <c r="A33" s="25" t="s">
        <v>20</v>
      </c>
      <c r="B33" s="26">
        <v>1033689126.72</v>
      </c>
      <c r="C33" s="13">
        <v>2619766235</v>
      </c>
    </row>
    <row r="34" spans="1:6" s="5" customFormat="1" ht="8.1" customHeight="1" x14ac:dyDescent="0.2">
      <c r="A34" s="20"/>
      <c r="B34" s="21"/>
      <c r="C34" s="22"/>
      <c r="E34" s="19"/>
      <c r="F34" s="19"/>
    </row>
    <row r="35" spans="1:6" s="4" customFormat="1" ht="8.1" customHeight="1" x14ac:dyDescent="0.25">
      <c r="A35" s="16"/>
      <c r="B35" s="13"/>
      <c r="C35" s="11"/>
    </row>
    <row r="36" spans="1:6" ht="14.1" customHeight="1" x14ac:dyDescent="0.2">
      <c r="A36" s="12" t="s">
        <v>21</v>
      </c>
      <c r="B36" s="1"/>
      <c r="C36" s="1"/>
    </row>
    <row r="37" spans="1:6" ht="14.1" customHeight="1" x14ac:dyDescent="0.2">
      <c r="A37" s="16" t="s">
        <v>16</v>
      </c>
    </row>
  </sheetData>
  <mergeCells count="8">
    <mergeCell ref="A8:A10"/>
    <mergeCell ref="B8:C8"/>
    <mergeCell ref="A1:C1"/>
    <mergeCell ref="A2:C2"/>
    <mergeCell ref="A3:C3"/>
    <mergeCell ref="A4:C4"/>
    <mergeCell ref="A5:C5"/>
    <mergeCell ref="A6:C6"/>
  </mergeCells>
  <printOptions horizontalCentered="1"/>
  <pageMargins left="0.51181102362204722" right="0.51181102362204722" top="0.78740157480314965" bottom="0.78740157480314965" header="0.31496062992125984" footer="0.31496062992125984"/>
  <pageSetup scale="80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IMP_PRINCMERC_OCTDIC25</vt:lpstr>
      <vt:lpstr>IMP_PRINCMERC_OCTDIC25!Área_de_impresión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THAIS ALVARADO DE SUNGTAO</dc:creator>
  <cp:lastModifiedBy>ALEX CHUSAC</cp:lastModifiedBy>
  <cp:lastPrinted>2026-02-25T18:50:13Z</cp:lastPrinted>
  <dcterms:created xsi:type="dcterms:W3CDTF">2018-03-09T17:15:36Z</dcterms:created>
  <dcterms:modified xsi:type="dcterms:W3CDTF">2026-02-25T18:50:30Z</dcterms:modified>
</cp:coreProperties>
</file>